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2120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50" i="1" l="1"/>
  <c r="J38" i="1" l="1"/>
  <c r="G39" i="1"/>
  <c r="J39" i="1" s="1"/>
  <c r="J48" i="1" s="1"/>
  <c r="G40" i="1"/>
  <c r="J40" i="1"/>
  <c r="G41" i="1"/>
  <c r="J41" i="1" s="1"/>
  <c r="G42" i="1"/>
  <c r="J42" i="1"/>
  <c r="G43" i="1"/>
  <c r="J43" i="1" s="1"/>
  <c r="G44" i="1"/>
  <c r="J44" i="1"/>
  <c r="D35" i="1"/>
  <c r="D48" i="1" s="1"/>
  <c r="G47" i="1"/>
  <c r="J52" i="1" l="1"/>
  <c r="J55" i="1" s="1"/>
  <c r="J59" i="1" l="1"/>
  <c r="J62" i="1"/>
</calcChain>
</file>

<file path=xl/sharedStrings.xml><?xml version="1.0" encoding="utf-8"?>
<sst xmlns="http://schemas.openxmlformats.org/spreadsheetml/2006/main" count="57" uniqueCount="44">
  <si>
    <t>Program Recoupment Schedule</t>
  </si>
  <si>
    <t>(including pre-sales and excluding Distribution Advances - see B509 (3))</t>
  </si>
  <si>
    <t>All Sales</t>
  </si>
  <si>
    <t>Territory</t>
  </si>
  <si>
    <t>1.</t>
  </si>
  <si>
    <t>Total Performer Advance:</t>
  </si>
  <si>
    <t>Distributor(s):</t>
  </si>
  <si>
    <t>Corresponding DGR Participation (%):</t>
  </si>
  <si>
    <t>Delivery Date (to Distributor):</t>
  </si>
  <si>
    <r>
      <t>Advance Option Elected</t>
    </r>
    <r>
      <rPr>
        <b/>
        <sz val="8"/>
        <rFont val="Arial"/>
        <family val="2"/>
      </rPr>
      <t>(%):</t>
    </r>
  </si>
  <si>
    <t>Performer Advance = :</t>
  </si>
  <si>
    <t>For the Period Ending:</t>
  </si>
  <si>
    <t>Amount</t>
  </si>
  <si>
    <t>Total Payable to ACTRA Performers' Rights Society</t>
  </si>
  <si>
    <t>License Period</t>
  </si>
  <si>
    <t>1% Administration Fee</t>
  </si>
  <si>
    <t>(1% of Total Payable to ACTRA PRS)</t>
  </si>
  <si>
    <t>Total Recouped:</t>
  </si>
  <si>
    <t>Total this Report:</t>
  </si>
  <si>
    <t>Recoupment Amount:</t>
  </si>
  <si>
    <t>Performer Advance Recoupment Schedule</t>
  </si>
  <si>
    <t>(please attach sales reports)</t>
  </si>
  <si>
    <t xml:space="preserve">Production Year: </t>
  </si>
  <si>
    <t xml:space="preserve">Production Title: </t>
  </si>
  <si>
    <t>Please indicate CDN./U.S. Dollars</t>
  </si>
  <si>
    <t>Notes:</t>
  </si>
  <si>
    <t>License Fees/All Sales:</t>
  </si>
  <si>
    <t>(Please put Company Name</t>
  </si>
  <si>
    <t>or remitt on letterhead)</t>
  </si>
  <si>
    <t>2.</t>
  </si>
  <si>
    <t>3.</t>
  </si>
  <si>
    <t>4.</t>
  </si>
  <si>
    <t>5.</t>
  </si>
  <si>
    <t>6.</t>
  </si>
  <si>
    <t>Declared Use:</t>
  </si>
  <si>
    <t>Number of Runs (if applicable)</t>
  </si>
  <si>
    <t>Sub-Total 1</t>
  </si>
  <si>
    <t>Previously Paid</t>
  </si>
  <si>
    <t>Sub-Total 2</t>
  </si>
  <si>
    <t>13% G.S.T.</t>
  </si>
  <si>
    <t>(Calculated at 13%)</t>
  </si>
  <si>
    <t>12% Insurance &amp; Retirement</t>
  </si>
  <si>
    <t>(12% of Amount Above)</t>
  </si>
  <si>
    <t>IPA 2007-2009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</si>
</sst>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4" formatCode="&quot;$&quot;#,##0.00;[Red]\-&quot;$&quot;#,##0.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 quotePrefix="1" applyAlignment="1">
      <alignment horizontal="right"/>
    </xf>
    <xf numFmtId="0" fontId="2" fillId="0" borderId="0" xfId="0" applyFont="1"/>
    <xf numFmtId="8" fontId="0" fillId="0" borderId="0" xfId="0" applyNumberFormat="1"/>
    <xf numFmtId="6" fontId="0" fillId="0" borderId="0" xfId="0" applyNumberFormat="1"/>
    <xf numFmtId="8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7" fillId="0" borderId="0" xfId="0" applyFont="1"/>
    <xf numFmtId="0" fontId="3" fillId="0" borderId="0" xfId="0" applyFont="1"/>
    <xf numFmtId="6" fontId="8" fillId="0" borderId="0" xfId="0" applyNumberFormat="1" applyFont="1"/>
    <xf numFmtId="0" fontId="8" fillId="0" borderId="0" xfId="0" applyFont="1"/>
    <xf numFmtId="9" fontId="8" fillId="0" borderId="0" xfId="0" applyNumberFormat="1" applyFont="1"/>
    <xf numFmtId="8" fontId="8" fillId="0" borderId="0" xfId="0" applyNumberFormat="1" applyFont="1"/>
    <xf numFmtId="10" fontId="0" fillId="0" borderId="0" xfId="0" applyNumberFormat="1" applyAlignment="1">
      <alignment horizontal="left"/>
    </xf>
    <xf numFmtId="8" fontId="2" fillId="0" borderId="0" xfId="0" applyNumberFormat="1" applyFont="1" applyBorder="1"/>
    <xf numFmtId="0" fontId="2" fillId="0" borderId="0" xfId="0" applyFont="1" applyAlignment="1">
      <alignment wrapText="1"/>
    </xf>
    <xf numFmtId="164" fontId="2" fillId="0" borderId="0" xfId="0" applyNumberFormat="1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2"/>
  <sheetViews>
    <sheetView tabSelected="1" workbookViewId="0">
      <selection activeCell="A2" sqref="A2"/>
    </sheetView>
  </sheetViews>
  <sheetFormatPr defaultRowHeight="12.75" x14ac:dyDescent="0.2"/>
  <cols>
    <col min="4" max="4" width="13.28515625" style="16" customWidth="1"/>
    <col min="6" max="6" width="1.5703125" customWidth="1"/>
    <col min="7" max="7" width="18.28515625" customWidth="1"/>
    <col min="9" max="9" width="6.5703125" customWidth="1"/>
    <col min="10" max="10" width="13.28515625" customWidth="1"/>
  </cols>
  <sheetData>
    <row r="2" spans="1:13" x14ac:dyDescent="0.2">
      <c r="A2" s="7" t="s">
        <v>43</v>
      </c>
    </row>
    <row r="3" spans="1:13" x14ac:dyDescent="0.2">
      <c r="K3" s="3" t="s">
        <v>27</v>
      </c>
      <c r="L3" s="3"/>
      <c r="M3" s="3"/>
    </row>
    <row r="4" spans="1:13" x14ac:dyDescent="0.2">
      <c r="A4" s="3" t="s">
        <v>23</v>
      </c>
      <c r="B4" s="3"/>
      <c r="G4" s="3" t="s">
        <v>11</v>
      </c>
      <c r="K4" s="3" t="s">
        <v>28</v>
      </c>
      <c r="L4" s="3"/>
      <c r="M4" s="3"/>
    </row>
    <row r="5" spans="1:13" x14ac:dyDescent="0.2">
      <c r="A5" s="3" t="s">
        <v>22</v>
      </c>
      <c r="B5" s="3"/>
    </row>
    <row r="6" spans="1:13" x14ac:dyDescent="0.2">
      <c r="A6" s="3" t="s">
        <v>8</v>
      </c>
      <c r="G6" s="3" t="s">
        <v>34</v>
      </c>
      <c r="K6" s="14"/>
      <c r="L6" s="14"/>
    </row>
    <row r="7" spans="1:13" x14ac:dyDescent="0.2">
      <c r="A7" s="3" t="s">
        <v>9</v>
      </c>
      <c r="D7" s="17"/>
      <c r="G7" s="3" t="s">
        <v>7</v>
      </c>
      <c r="J7" s="19"/>
      <c r="K7" s="14"/>
      <c r="L7" s="14"/>
    </row>
    <row r="8" spans="1:13" x14ac:dyDescent="0.2">
      <c r="A8" s="3" t="s">
        <v>5</v>
      </c>
      <c r="D8" s="18"/>
      <c r="K8" s="13"/>
      <c r="L8" s="14"/>
    </row>
    <row r="9" spans="1:13" x14ac:dyDescent="0.2">
      <c r="A9" s="3"/>
      <c r="J9" s="12"/>
    </row>
    <row r="10" spans="1:13" x14ac:dyDescent="0.2">
      <c r="B10" s="7" t="s">
        <v>6</v>
      </c>
      <c r="C10" s="8"/>
      <c r="E10" s="7" t="s">
        <v>12</v>
      </c>
      <c r="H10" s="7" t="s">
        <v>3</v>
      </c>
      <c r="J10" s="7" t="s">
        <v>25</v>
      </c>
    </row>
    <row r="12" spans="1:13" x14ac:dyDescent="0.2">
      <c r="A12" s="2" t="s">
        <v>4</v>
      </c>
      <c r="E12" s="5"/>
    </row>
    <row r="13" spans="1:13" x14ac:dyDescent="0.2">
      <c r="A13" s="2" t="s">
        <v>29</v>
      </c>
      <c r="E13" s="5"/>
    </row>
    <row r="14" spans="1:13" x14ac:dyDescent="0.2">
      <c r="A14" s="2" t="s">
        <v>30</v>
      </c>
      <c r="E14" s="5"/>
    </row>
    <row r="15" spans="1:13" x14ac:dyDescent="0.2">
      <c r="A15" s="2" t="s">
        <v>31</v>
      </c>
      <c r="E15" s="5"/>
    </row>
    <row r="16" spans="1:13" x14ac:dyDescent="0.2">
      <c r="A16" s="2" t="s">
        <v>32</v>
      </c>
      <c r="E16" s="5"/>
    </row>
    <row r="17" spans="1:13" x14ac:dyDescent="0.2">
      <c r="A17" s="2" t="s">
        <v>33</v>
      </c>
    </row>
    <row r="18" spans="1:13" x14ac:dyDescent="0.2">
      <c r="A18" s="2"/>
    </row>
    <row r="19" spans="1:13" x14ac:dyDescent="0.2">
      <c r="A19" s="2"/>
    </row>
    <row r="20" spans="1:13" x14ac:dyDescent="0.2">
      <c r="A20" s="2"/>
      <c r="B20" s="7" t="s">
        <v>26</v>
      </c>
      <c r="E20" s="7" t="s">
        <v>12</v>
      </c>
      <c r="H20" s="7" t="s">
        <v>14</v>
      </c>
      <c r="K20" s="7" t="s">
        <v>35</v>
      </c>
    </row>
    <row r="21" spans="1:13" x14ac:dyDescent="0.2">
      <c r="A21" s="2"/>
    </row>
    <row r="22" spans="1:13" x14ac:dyDescent="0.2">
      <c r="A22" s="2" t="s">
        <v>4</v>
      </c>
      <c r="E22" s="5"/>
    </row>
    <row r="23" spans="1:13" x14ac:dyDescent="0.2">
      <c r="A23" s="2" t="s">
        <v>29</v>
      </c>
      <c r="E23" s="5"/>
    </row>
    <row r="24" spans="1:13" x14ac:dyDescent="0.2">
      <c r="A24" s="2" t="s">
        <v>30</v>
      </c>
      <c r="E24" s="5"/>
    </row>
    <row r="25" spans="1:13" x14ac:dyDescent="0.2">
      <c r="A25" s="2" t="s">
        <v>31</v>
      </c>
      <c r="E25" s="5"/>
    </row>
    <row r="26" spans="1:13" x14ac:dyDescent="0.2">
      <c r="A26" s="2" t="s">
        <v>32</v>
      </c>
      <c r="E26" s="5"/>
    </row>
    <row r="27" spans="1:13" x14ac:dyDescent="0.2">
      <c r="A27" s="2" t="s">
        <v>33</v>
      </c>
      <c r="E27" s="5"/>
    </row>
    <row r="28" spans="1:13" x14ac:dyDescent="0.2">
      <c r="A28" s="2"/>
      <c r="E28" s="5"/>
    </row>
    <row r="29" spans="1:13" x14ac:dyDescent="0.2">
      <c r="A29" s="2"/>
      <c r="E29" s="5"/>
    </row>
    <row r="30" spans="1:13" x14ac:dyDescent="0.2">
      <c r="A30" s="2"/>
    </row>
    <row r="31" spans="1:13" x14ac:dyDescent="0.2">
      <c r="A31" s="2"/>
    </row>
    <row r="32" spans="1:13" x14ac:dyDescent="0.2">
      <c r="A32" s="23" t="s">
        <v>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5" spans="1:10" x14ac:dyDescent="0.2">
      <c r="A35" s="3" t="s">
        <v>19</v>
      </c>
      <c r="D35" s="18" t="e">
        <f>SUM(-D8)/J7</f>
        <v>#DIV/0!</v>
      </c>
      <c r="G35" s="3" t="s">
        <v>20</v>
      </c>
    </row>
    <row r="36" spans="1:10" x14ac:dyDescent="0.2">
      <c r="A36" s="3" t="s">
        <v>2</v>
      </c>
      <c r="G36" s="1" t="s">
        <v>1</v>
      </c>
    </row>
    <row r="37" spans="1:10" x14ac:dyDescent="0.2">
      <c r="A37" s="1" t="s">
        <v>21</v>
      </c>
    </row>
    <row r="38" spans="1:10" x14ac:dyDescent="0.2">
      <c r="G38" s="3" t="s">
        <v>10</v>
      </c>
      <c r="J38" s="6">
        <f>SUM(-D8)</f>
        <v>0</v>
      </c>
    </row>
    <row r="39" spans="1:10" x14ac:dyDescent="0.2">
      <c r="C39" s="2" t="s">
        <v>4</v>
      </c>
      <c r="D39" s="15"/>
      <c r="G39" s="15">
        <f>SUM(D39*J7)</f>
        <v>0</v>
      </c>
      <c r="J39" s="4">
        <f t="shared" ref="J39:J44" si="0">SUM(G39)</f>
        <v>0</v>
      </c>
    </row>
    <row r="40" spans="1:10" x14ac:dyDescent="0.2">
      <c r="C40" s="2" t="s">
        <v>29</v>
      </c>
      <c r="D40" s="15"/>
      <c r="G40" s="15">
        <f>SUM(D40*J7)</f>
        <v>0</v>
      </c>
      <c r="J40" s="4">
        <f t="shared" si="0"/>
        <v>0</v>
      </c>
    </row>
    <row r="41" spans="1:10" x14ac:dyDescent="0.2">
      <c r="C41" s="2" t="s">
        <v>30</v>
      </c>
      <c r="D41" s="15"/>
      <c r="G41" s="15">
        <f>SUM(D41*J7)</f>
        <v>0</v>
      </c>
      <c r="J41" s="4">
        <f t="shared" si="0"/>
        <v>0</v>
      </c>
    </row>
    <row r="42" spans="1:10" x14ac:dyDescent="0.2">
      <c r="C42" s="2" t="s">
        <v>31</v>
      </c>
      <c r="D42" s="15"/>
      <c r="G42" s="15">
        <f>SUM(D42*J7)</f>
        <v>0</v>
      </c>
      <c r="J42" s="4">
        <f t="shared" si="0"/>
        <v>0</v>
      </c>
    </row>
    <row r="43" spans="1:10" x14ac:dyDescent="0.2">
      <c r="C43" s="2" t="s">
        <v>32</v>
      </c>
      <c r="D43" s="15"/>
      <c r="G43" s="15">
        <f>SUM(D43*J7)</f>
        <v>0</v>
      </c>
      <c r="J43" s="4">
        <f t="shared" si="0"/>
        <v>0</v>
      </c>
    </row>
    <row r="44" spans="1:10" x14ac:dyDescent="0.2">
      <c r="C44" s="2" t="s">
        <v>33</v>
      </c>
      <c r="D44" s="15"/>
      <c r="G44" s="15">
        <f>SUM(D44*J7)</f>
        <v>0</v>
      </c>
      <c r="J44" s="4">
        <f t="shared" si="0"/>
        <v>0</v>
      </c>
    </row>
    <row r="45" spans="1:10" x14ac:dyDescent="0.2">
      <c r="C45" s="2"/>
      <c r="D45" s="15"/>
      <c r="G45" s="5"/>
      <c r="J45" s="4"/>
    </row>
    <row r="46" spans="1:10" x14ac:dyDescent="0.2">
      <c r="C46" s="2"/>
      <c r="D46" s="15"/>
      <c r="G46" s="5"/>
      <c r="J46" s="4"/>
    </row>
    <row r="47" spans="1:10" x14ac:dyDescent="0.2">
      <c r="C47" s="2"/>
      <c r="D47" s="15"/>
      <c r="G47" s="5">
        <f>SUM(D47*J7)</f>
        <v>0</v>
      </c>
      <c r="J47" s="4"/>
    </row>
    <row r="48" spans="1:10" x14ac:dyDescent="0.2">
      <c r="A48" s="3" t="s">
        <v>17</v>
      </c>
      <c r="D48" s="18" t="e">
        <f>SUM(D35)+D39+D40+D41+D42+D43+D44</f>
        <v>#DIV/0!</v>
      </c>
      <c r="G48" s="10" t="s">
        <v>18</v>
      </c>
      <c r="J48" s="4">
        <f>SUM(J38:J47)</f>
        <v>0</v>
      </c>
    </row>
    <row r="50" spans="1:10" x14ac:dyDescent="0.2">
      <c r="G50" s="3" t="s">
        <v>41</v>
      </c>
      <c r="J50" s="4">
        <f>SUM(J48*12%)</f>
        <v>0</v>
      </c>
    </row>
    <row r="51" spans="1:10" x14ac:dyDescent="0.2">
      <c r="G51" s="1" t="s">
        <v>42</v>
      </c>
    </row>
    <row r="52" spans="1:10" x14ac:dyDescent="0.2">
      <c r="G52" s="3" t="s">
        <v>15</v>
      </c>
      <c r="J52" s="4">
        <f>SUM(J48:J50)*1%</f>
        <v>0</v>
      </c>
    </row>
    <row r="53" spans="1:10" x14ac:dyDescent="0.2">
      <c r="G53" s="9" t="s">
        <v>16</v>
      </c>
    </row>
    <row r="55" spans="1:10" x14ac:dyDescent="0.2">
      <c r="G55" s="3" t="s">
        <v>36</v>
      </c>
      <c r="J55" s="6">
        <f>SUM(J48:J52)</f>
        <v>0</v>
      </c>
    </row>
    <row r="56" spans="1:10" x14ac:dyDescent="0.2">
      <c r="G56" t="s">
        <v>37</v>
      </c>
      <c r="J56" s="4"/>
    </row>
    <row r="57" spans="1:10" x14ac:dyDescent="0.2">
      <c r="G57" s="3" t="s">
        <v>38</v>
      </c>
      <c r="J57" s="4">
        <v>0</v>
      </c>
    </row>
    <row r="58" spans="1:10" x14ac:dyDescent="0.2">
      <c r="G58" s="9"/>
    </row>
    <row r="59" spans="1:10" x14ac:dyDescent="0.2">
      <c r="A59" s="3"/>
      <c r="G59" s="11" t="s">
        <v>39</v>
      </c>
      <c r="J59" s="20">
        <f>SUM(J55*13%)</f>
        <v>0</v>
      </c>
    </row>
    <row r="60" spans="1:10" x14ac:dyDescent="0.2">
      <c r="G60" t="s">
        <v>40</v>
      </c>
    </row>
    <row r="62" spans="1:10" s="3" customFormat="1" ht="51" x14ac:dyDescent="0.2">
      <c r="A62" s="3" t="s">
        <v>24</v>
      </c>
      <c r="D62" s="13"/>
      <c r="G62" s="21" t="s">
        <v>13</v>
      </c>
      <c r="H62" s="21"/>
      <c r="I62" s="21"/>
      <c r="J62" s="22">
        <f>SUM(J55+J59)</f>
        <v>0</v>
      </c>
    </row>
  </sheetData>
  <mergeCells count="1">
    <mergeCell ref="A32:M32"/>
  </mergeCells>
  <phoneticPr fontId="0" type="noConversion"/>
  <pageMargins left="0.5" right="0.5" top="0.5" bottom="0.5" header="0.5" footer="0.5"/>
  <pageSetup orientation="landscape" r:id="rId1"/>
  <headerFooter alignWithMargins="0">
    <oddHeader>&amp;C&amp;"Arial,Bold"&amp;11&amp;UPERFORMER ADVANCE REPORTING FORM</oddHeader>
    <oddFooter>&amp;L&amp;F - &amp;9Provided by PRS&amp;RPage # &amp;P         &amp;D</oddFooter>
  </headerFooter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APG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Watson</dc:creator>
  <cp:lastModifiedBy>Beverly Calder</cp:lastModifiedBy>
  <cp:lastPrinted>2004-01-21T20:56:02Z</cp:lastPrinted>
  <dcterms:created xsi:type="dcterms:W3CDTF">1998-11-24T19:14:16Z</dcterms:created>
  <dcterms:modified xsi:type="dcterms:W3CDTF">2016-06-02T14:29:39Z</dcterms:modified>
</cp:coreProperties>
</file>