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oser\PRS\Claims\Department\Advance Forms-Info\2016-2018 Advance Forms\"/>
    </mc:Choice>
  </mc:AlternateContent>
  <xr:revisionPtr revIDLastSave="0" documentId="13_ncr:1_{4B227888-DB8B-4176-9E70-372FBDABD653}" xr6:coauthVersionLast="45" xr6:coauthVersionMax="45" xr10:uidLastSave="{00000000-0000-0000-0000-000000000000}"/>
  <bookViews>
    <workbookView xWindow="570" yWindow="15" windowWidth="21000" windowHeight="127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1" l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D39" i="1"/>
  <c r="D52" i="1" s="1"/>
  <c r="G51" i="1"/>
  <c r="J52" i="1" l="1"/>
  <c r="J54" i="1" s="1"/>
  <c r="J56" i="1" l="1"/>
  <c r="J59" i="1" s="1"/>
  <c r="J63" i="1" l="1"/>
  <c r="J62" i="1"/>
  <c r="J68" i="1" l="1"/>
</calcChain>
</file>

<file path=xl/sharedStrings.xml><?xml version="1.0" encoding="utf-8"?>
<sst xmlns="http://schemas.openxmlformats.org/spreadsheetml/2006/main" count="62" uniqueCount="48">
  <si>
    <t>Program Recoupment Schedule</t>
  </si>
  <si>
    <t>(including pre-sales and excluding Distribution Advances - see B509 (3))</t>
  </si>
  <si>
    <t>All Sales</t>
  </si>
  <si>
    <t>Territory</t>
  </si>
  <si>
    <t>1.</t>
  </si>
  <si>
    <t>Total Performer Advance:</t>
  </si>
  <si>
    <t>Distributor(s):</t>
  </si>
  <si>
    <t>Corresponding DGR Participation (%):</t>
  </si>
  <si>
    <t>Delivery Date (to Distributor):</t>
  </si>
  <si>
    <t>Performer Advance = :</t>
  </si>
  <si>
    <t>For the Period Ending:</t>
  </si>
  <si>
    <t>Amount</t>
  </si>
  <si>
    <t>License Period</t>
  </si>
  <si>
    <t>1% Administration Fee</t>
  </si>
  <si>
    <t>(1% of Total Payable to ACTRA PRS)</t>
  </si>
  <si>
    <t>Total Recouped:</t>
  </si>
  <si>
    <t>Total this Report:</t>
  </si>
  <si>
    <t>Recoupment Amount:</t>
  </si>
  <si>
    <t>Performer Advance Recoupment Schedule</t>
  </si>
  <si>
    <t>(please attach sales reports)</t>
  </si>
  <si>
    <t xml:space="preserve">Production Year: </t>
  </si>
  <si>
    <t xml:space="preserve">Production Title: </t>
  </si>
  <si>
    <t>Please indicate CDN./U.S. Dollars</t>
  </si>
  <si>
    <t>Notes:</t>
  </si>
  <si>
    <t>License Fees/All Sales:</t>
  </si>
  <si>
    <t>2.</t>
  </si>
  <si>
    <t>3.</t>
  </si>
  <si>
    <t>4.</t>
  </si>
  <si>
    <t>5.</t>
  </si>
  <si>
    <t>6.</t>
  </si>
  <si>
    <t>Declared Use:</t>
  </si>
  <si>
    <t>Number of Runs (if applicable)</t>
  </si>
  <si>
    <t>To be calculated if applicable</t>
  </si>
  <si>
    <t>Total Payable to ACTRA Performers' Rights Society:</t>
  </si>
  <si>
    <t>12% Insurance &amp; Retirement</t>
  </si>
  <si>
    <t>Sub-Total 1</t>
  </si>
  <si>
    <t>Previously Paid</t>
  </si>
  <si>
    <t>Sub-Total 2</t>
  </si>
  <si>
    <t>(12% of Amount Above)</t>
  </si>
  <si>
    <t>13% H.S.T.</t>
  </si>
  <si>
    <t>(Calculated at 13%)</t>
  </si>
  <si>
    <t>Q.S.T.</t>
  </si>
  <si>
    <t>*</t>
  </si>
  <si>
    <t xml:space="preserve">*adjust taxes as applicable </t>
  </si>
  <si>
    <t xml:space="preserve">PLEASE PUT COMPANY NAME/ADDRESS </t>
  </si>
  <si>
    <t>OR REMIT ON LETTERHEAD</t>
  </si>
  <si>
    <r>
      <t>Advance Option Elected</t>
    </r>
    <r>
      <rPr>
        <b/>
        <sz val="8"/>
        <rFont val="Calibri"/>
        <family val="2"/>
        <scheme val="minor"/>
      </rPr>
      <t>(%):</t>
    </r>
  </si>
  <si>
    <t>Sales 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</si>
</sst>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3" x14ac:knownFonts="1">
    <font>
      <sz val="10"/>
      <name val="Arial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8"/>
      <color indexed="10"/>
      <name val="Calibri"/>
      <family val="2"/>
      <scheme val="minor"/>
    </font>
    <font>
      <b/>
      <u/>
      <sz val="10"/>
      <name val="Georgia Pro"/>
      <family val="1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8" fontId="3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quotePrefix="1" applyFont="1" applyAlignment="1">
      <alignment horizontal="right"/>
    </xf>
    <xf numFmtId="6" fontId="2" fillId="0" borderId="0" xfId="0" applyNumberFormat="1" applyFont="1"/>
    <xf numFmtId="0" fontId="8" fillId="0" borderId="0" xfId="0" applyFont="1"/>
    <xf numFmtId="8" fontId="4" fillId="0" borderId="0" xfId="0" applyNumberFormat="1" applyFont="1"/>
    <xf numFmtId="6" fontId="3" fillId="0" borderId="0" xfId="0" applyNumberFormat="1" applyFont="1"/>
    <xf numFmtId="8" fontId="2" fillId="0" borderId="0" xfId="0" applyNumberFormat="1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8" fontId="8" fillId="0" borderId="0" xfId="0" applyNumberFormat="1" applyFont="1"/>
    <xf numFmtId="8" fontId="10" fillId="0" borderId="0" xfId="0" applyNumberFormat="1" applyFont="1"/>
    <xf numFmtId="0" fontId="5" fillId="0" borderId="0" xfId="0" applyFont="1" applyAlignment="1">
      <alignment horizontal="left" wrapText="1"/>
    </xf>
    <xf numFmtId="10" fontId="2" fillId="2" borderId="0" xfId="0" applyNumberFormat="1" applyFont="1" applyFill="1" applyAlignment="1">
      <alignment horizontal="left"/>
    </xf>
    <xf numFmtId="0" fontId="12" fillId="0" borderId="0" xfId="0" applyFont="1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9" fontId="2" fillId="2" borderId="1" xfId="0" applyNumberFormat="1" applyFont="1" applyFill="1" applyBorder="1" applyAlignment="1">
      <alignment horizontal="left"/>
    </xf>
    <xf numFmtId="8" fontId="2" fillId="2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9"/>
  <sheetViews>
    <sheetView tabSelected="1" workbookViewId="0">
      <selection activeCell="E17" sqref="E17"/>
    </sheetView>
  </sheetViews>
  <sheetFormatPr defaultRowHeight="12.75" x14ac:dyDescent="0.2"/>
  <cols>
    <col min="1" max="3" width="9.140625" style="2"/>
    <col min="4" max="4" width="13.28515625" style="4" customWidth="1"/>
    <col min="5" max="5" width="9.140625" style="2"/>
    <col min="6" max="6" width="1.5703125" style="2" customWidth="1"/>
    <col min="7" max="7" width="18.28515625" style="2" customWidth="1"/>
    <col min="8" max="8" width="9.42578125" style="2" bestFit="1" customWidth="1"/>
    <col min="9" max="9" width="6.5703125" style="2" customWidth="1"/>
    <col min="10" max="10" width="13.28515625" style="2" customWidth="1"/>
    <col min="11" max="16384" width="9.140625" style="2"/>
  </cols>
  <sheetData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/>
      <c r="K3" s="5"/>
      <c r="L3" s="5"/>
      <c r="M3" s="5" t="s">
        <v>44</v>
      </c>
    </row>
    <row r="4" spans="1:13" x14ac:dyDescent="0.2">
      <c r="A4" s="6" t="s">
        <v>21</v>
      </c>
      <c r="B4" s="6"/>
      <c r="D4" s="26"/>
      <c r="G4" s="6" t="s">
        <v>10</v>
      </c>
      <c r="H4" s="30"/>
      <c r="K4" s="5"/>
      <c r="L4" s="5"/>
      <c r="M4" s="5" t="s">
        <v>45</v>
      </c>
    </row>
    <row r="5" spans="1:13" x14ac:dyDescent="0.2">
      <c r="A5" s="6" t="s">
        <v>20</v>
      </c>
      <c r="B5" s="6"/>
      <c r="D5" s="26"/>
      <c r="H5" s="27"/>
    </row>
    <row r="6" spans="1:13" x14ac:dyDescent="0.2">
      <c r="A6" s="6" t="s">
        <v>8</v>
      </c>
      <c r="D6" s="26"/>
      <c r="G6" s="6" t="s">
        <v>30</v>
      </c>
      <c r="H6" s="26"/>
      <c r="K6" s="7"/>
      <c r="L6" s="7"/>
    </row>
    <row r="7" spans="1:13" x14ac:dyDescent="0.2">
      <c r="A7" s="6" t="s">
        <v>46</v>
      </c>
      <c r="D7" s="28"/>
      <c r="G7" s="6" t="s">
        <v>7</v>
      </c>
      <c r="J7" s="24"/>
      <c r="K7" s="7"/>
      <c r="L7" s="7"/>
    </row>
    <row r="8" spans="1:13" x14ac:dyDescent="0.2">
      <c r="A8" s="6" t="s">
        <v>5</v>
      </c>
      <c r="D8" s="29"/>
      <c r="K8" s="9"/>
      <c r="L8" s="7"/>
    </row>
    <row r="9" spans="1:13" x14ac:dyDescent="0.2">
      <c r="A9" s="6"/>
      <c r="J9" s="10"/>
    </row>
    <row r="10" spans="1:13" x14ac:dyDescent="0.2">
      <c r="B10" s="3" t="s">
        <v>6</v>
      </c>
      <c r="C10" s="11"/>
      <c r="E10" s="3" t="s">
        <v>11</v>
      </c>
      <c r="H10" s="3" t="s">
        <v>3</v>
      </c>
      <c r="J10" s="3" t="s">
        <v>23</v>
      </c>
    </row>
    <row r="12" spans="1:13" x14ac:dyDescent="0.2">
      <c r="A12" s="12" t="s">
        <v>4</v>
      </c>
      <c r="E12" s="13"/>
    </row>
    <row r="13" spans="1:13" x14ac:dyDescent="0.2">
      <c r="A13" s="12" t="s">
        <v>25</v>
      </c>
      <c r="E13" s="13"/>
    </row>
    <row r="14" spans="1:13" x14ac:dyDescent="0.2">
      <c r="A14" s="12" t="s">
        <v>26</v>
      </c>
      <c r="E14" s="13"/>
    </row>
    <row r="15" spans="1:13" x14ac:dyDescent="0.2">
      <c r="A15" s="12" t="s">
        <v>27</v>
      </c>
      <c r="E15" s="13"/>
    </row>
    <row r="16" spans="1:13" x14ac:dyDescent="0.2">
      <c r="A16" s="12" t="s">
        <v>28</v>
      </c>
      <c r="E16" s="13"/>
    </row>
    <row r="17" spans="1:11" x14ac:dyDescent="0.2">
      <c r="A17" s="12" t="s">
        <v>29</v>
      </c>
    </row>
    <row r="18" spans="1:11" x14ac:dyDescent="0.2">
      <c r="A18" s="12"/>
    </row>
    <row r="19" spans="1:11" x14ac:dyDescent="0.2">
      <c r="A19" s="12"/>
    </row>
    <row r="20" spans="1:11" x14ac:dyDescent="0.2">
      <c r="A20" s="12"/>
      <c r="B20" s="3" t="s">
        <v>24</v>
      </c>
      <c r="E20" s="3" t="s">
        <v>11</v>
      </c>
      <c r="H20" s="3" t="s">
        <v>12</v>
      </c>
      <c r="K20" s="3" t="s">
        <v>31</v>
      </c>
    </row>
    <row r="21" spans="1:11" x14ac:dyDescent="0.2">
      <c r="A21" s="12"/>
    </row>
    <row r="22" spans="1:11" x14ac:dyDescent="0.2">
      <c r="A22" s="12" t="s">
        <v>4</v>
      </c>
      <c r="E22" s="13"/>
    </row>
    <row r="23" spans="1:11" x14ac:dyDescent="0.2">
      <c r="A23" s="12" t="s">
        <v>25</v>
      </c>
      <c r="E23" s="13"/>
    </row>
    <row r="24" spans="1:11" x14ac:dyDescent="0.2">
      <c r="A24" s="12" t="s">
        <v>26</v>
      </c>
      <c r="E24" s="13"/>
    </row>
    <row r="25" spans="1:11" x14ac:dyDescent="0.2">
      <c r="A25" s="12" t="s">
        <v>27</v>
      </c>
      <c r="E25" s="13"/>
    </row>
    <row r="26" spans="1:11" x14ac:dyDescent="0.2">
      <c r="A26" s="12" t="s">
        <v>28</v>
      </c>
      <c r="E26" s="13"/>
    </row>
    <row r="27" spans="1:11" x14ac:dyDescent="0.2">
      <c r="A27" s="12" t="s">
        <v>29</v>
      </c>
      <c r="E27" s="13"/>
    </row>
    <row r="28" spans="1:11" x14ac:dyDescent="0.2">
      <c r="A28" s="12"/>
      <c r="E28" s="13"/>
    </row>
    <row r="29" spans="1:11" x14ac:dyDescent="0.2">
      <c r="A29" s="12"/>
      <c r="E29" s="13"/>
    </row>
    <row r="30" spans="1:11" x14ac:dyDescent="0.2">
      <c r="A30" s="12"/>
      <c r="E30" s="13"/>
    </row>
    <row r="31" spans="1:11" x14ac:dyDescent="0.2">
      <c r="A31" s="12"/>
      <c r="E31" s="13"/>
    </row>
    <row r="32" spans="1:11" x14ac:dyDescent="0.2">
      <c r="A32" s="12"/>
      <c r="E32" s="13"/>
    </row>
    <row r="33" spans="1:13" x14ac:dyDescent="0.2">
      <c r="A33" s="12"/>
      <c r="E33" s="13"/>
    </row>
    <row r="34" spans="1:13" x14ac:dyDescent="0.2">
      <c r="A34" s="12"/>
      <c r="E34" s="13"/>
    </row>
    <row r="35" spans="1:13" x14ac:dyDescent="0.2">
      <c r="A35" s="12"/>
    </row>
    <row r="36" spans="1:13" ht="32.25" customHeight="1" x14ac:dyDescent="0.2">
      <c r="A36" s="31" t="s">
        <v>0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9" spans="1:13" x14ac:dyDescent="0.2">
      <c r="A39" s="6" t="s">
        <v>17</v>
      </c>
      <c r="D39" s="8" t="e">
        <f>SUM(-D8)/J7</f>
        <v>#DIV/0!</v>
      </c>
      <c r="G39" s="6" t="s">
        <v>18</v>
      </c>
    </row>
    <row r="40" spans="1:13" x14ac:dyDescent="0.2">
      <c r="A40" s="6" t="s">
        <v>2</v>
      </c>
      <c r="G40" s="14" t="s">
        <v>1</v>
      </c>
    </row>
    <row r="41" spans="1:13" x14ac:dyDescent="0.2">
      <c r="A41" s="14" t="s">
        <v>19</v>
      </c>
    </row>
    <row r="42" spans="1:13" ht="22.5" customHeight="1" x14ac:dyDescent="0.2">
      <c r="A42" s="25" t="s">
        <v>47</v>
      </c>
      <c r="G42" s="6" t="s">
        <v>9</v>
      </c>
      <c r="J42" s="15">
        <f>SUM(-D8)</f>
        <v>0</v>
      </c>
    </row>
    <row r="43" spans="1:13" x14ac:dyDescent="0.2">
      <c r="C43" s="12" t="s">
        <v>4</v>
      </c>
      <c r="D43" s="16"/>
      <c r="G43" s="16">
        <f>SUM(D43*J7)</f>
        <v>0</v>
      </c>
      <c r="J43" s="17">
        <f t="shared" ref="J43:J48" si="0">SUM(G43)</f>
        <v>0</v>
      </c>
    </row>
    <row r="44" spans="1:13" x14ac:dyDescent="0.2">
      <c r="C44" s="12" t="s">
        <v>25</v>
      </c>
      <c r="D44" s="16"/>
      <c r="G44" s="16">
        <f>SUM(D44*J7)</f>
        <v>0</v>
      </c>
      <c r="J44" s="17">
        <f t="shared" si="0"/>
        <v>0</v>
      </c>
    </row>
    <row r="45" spans="1:13" x14ac:dyDescent="0.2">
      <c r="C45" s="12" t="s">
        <v>26</v>
      </c>
      <c r="D45" s="16"/>
      <c r="G45" s="16">
        <f>SUM(D45*J7)</f>
        <v>0</v>
      </c>
      <c r="J45" s="17">
        <f t="shared" si="0"/>
        <v>0</v>
      </c>
    </row>
    <row r="46" spans="1:13" x14ac:dyDescent="0.2">
      <c r="C46" s="12" t="s">
        <v>27</v>
      </c>
      <c r="D46" s="16"/>
      <c r="G46" s="16">
        <f>SUM(D46*J7)</f>
        <v>0</v>
      </c>
      <c r="J46" s="17">
        <f t="shared" si="0"/>
        <v>0</v>
      </c>
    </row>
    <row r="47" spans="1:13" x14ac:dyDescent="0.2">
      <c r="C47" s="12" t="s">
        <v>28</v>
      </c>
      <c r="D47" s="16"/>
      <c r="G47" s="16">
        <f>SUM(D47*J7)</f>
        <v>0</v>
      </c>
      <c r="J47" s="17">
        <f t="shared" si="0"/>
        <v>0</v>
      </c>
    </row>
    <row r="48" spans="1:13" x14ac:dyDescent="0.2">
      <c r="C48" s="12" t="s">
        <v>29</v>
      </c>
      <c r="D48" s="16"/>
      <c r="G48" s="16">
        <f>SUM(D48*J7)</f>
        <v>0</v>
      </c>
      <c r="J48" s="17">
        <f t="shared" si="0"/>
        <v>0</v>
      </c>
    </row>
    <row r="49" spans="1:11" x14ac:dyDescent="0.2">
      <c r="C49" s="12"/>
      <c r="D49" s="16"/>
      <c r="G49" s="13"/>
      <c r="J49" s="17"/>
    </row>
    <row r="50" spans="1:11" x14ac:dyDescent="0.2">
      <c r="C50" s="12"/>
      <c r="D50" s="16"/>
      <c r="G50" s="13"/>
      <c r="J50" s="17"/>
    </row>
    <row r="51" spans="1:11" x14ac:dyDescent="0.2">
      <c r="C51" s="12"/>
      <c r="D51" s="16"/>
      <c r="G51" s="13">
        <f>SUM(D51*J7)</f>
        <v>0</v>
      </c>
      <c r="J51" s="17"/>
    </row>
    <row r="52" spans="1:11" x14ac:dyDescent="0.2">
      <c r="A52" s="6" t="s">
        <v>15</v>
      </c>
      <c r="D52" s="8" t="e">
        <f>SUM(D39)+D43+D44+D45+D46+D47+D48</f>
        <v>#DIV/0!</v>
      </c>
      <c r="G52" s="18" t="s">
        <v>16</v>
      </c>
      <c r="J52" s="17">
        <f>SUM(J42:J51)</f>
        <v>0</v>
      </c>
    </row>
    <row r="54" spans="1:11" x14ac:dyDescent="0.2">
      <c r="G54" s="6" t="s">
        <v>34</v>
      </c>
      <c r="J54" s="17">
        <f>SUM(J52*12%)</f>
        <v>0</v>
      </c>
    </row>
    <row r="55" spans="1:11" x14ac:dyDescent="0.2">
      <c r="G55" s="14" t="s">
        <v>38</v>
      </c>
    </row>
    <row r="56" spans="1:11" x14ac:dyDescent="0.2">
      <c r="G56" s="6" t="s">
        <v>13</v>
      </c>
      <c r="J56" s="17">
        <f>SUM(J52:J54)*1%</f>
        <v>0</v>
      </c>
    </row>
    <row r="57" spans="1:11" x14ac:dyDescent="0.2">
      <c r="G57" s="19" t="s">
        <v>14</v>
      </c>
    </row>
    <row r="59" spans="1:11" x14ac:dyDescent="0.2">
      <c r="G59" s="6" t="s">
        <v>35</v>
      </c>
      <c r="J59" s="15">
        <f>SUM(J52:J58)</f>
        <v>0</v>
      </c>
    </row>
    <row r="60" spans="1:11" x14ac:dyDescent="0.2">
      <c r="J60" s="17"/>
    </row>
    <row r="61" spans="1:11" x14ac:dyDescent="0.2">
      <c r="G61" s="2" t="s">
        <v>36</v>
      </c>
      <c r="J61" s="17">
        <v>0</v>
      </c>
    </row>
    <row r="62" spans="1:11" x14ac:dyDescent="0.2">
      <c r="G62" s="6" t="s">
        <v>37</v>
      </c>
      <c r="J62" s="17">
        <f>(J59-J61)</f>
        <v>0</v>
      </c>
    </row>
    <row r="63" spans="1:11" x14ac:dyDescent="0.2">
      <c r="G63" s="6" t="s">
        <v>39</v>
      </c>
      <c r="I63" s="20"/>
      <c r="J63" s="21">
        <f>(J59*13%)</f>
        <v>0</v>
      </c>
      <c r="K63" s="20" t="s">
        <v>42</v>
      </c>
    </row>
    <row r="64" spans="1:11" x14ac:dyDescent="0.2">
      <c r="G64" s="19" t="s">
        <v>40</v>
      </c>
      <c r="I64" s="20"/>
      <c r="J64" s="20"/>
      <c r="K64" s="20"/>
    </row>
    <row r="65" spans="1:11" x14ac:dyDescent="0.2">
      <c r="G65" s="6" t="s">
        <v>41</v>
      </c>
      <c r="I65" s="20" t="s">
        <v>32</v>
      </c>
      <c r="J65" s="22"/>
      <c r="K65" s="20" t="s">
        <v>42</v>
      </c>
    </row>
    <row r="66" spans="1:11" x14ac:dyDescent="0.2">
      <c r="G66" s="19"/>
      <c r="I66" s="20"/>
      <c r="J66" s="20"/>
      <c r="K66" s="20"/>
    </row>
    <row r="68" spans="1:11" ht="33.75" x14ac:dyDescent="0.2">
      <c r="A68" s="6" t="s">
        <v>22</v>
      </c>
      <c r="G68" s="23" t="s">
        <v>33</v>
      </c>
      <c r="J68" s="17">
        <f>SUM(J62+J63)</f>
        <v>0</v>
      </c>
    </row>
    <row r="69" spans="1:11" x14ac:dyDescent="0.2">
      <c r="A69" s="14" t="s">
        <v>43</v>
      </c>
    </row>
  </sheetData>
  <mergeCells count="1">
    <mergeCell ref="A36:M36"/>
  </mergeCells>
  <phoneticPr fontId="0" type="noConversion"/>
  <pageMargins left="0.5" right="0.5" top="0.5" bottom="0.5" header="0.5" footer="0.5"/>
  <pageSetup orientation="landscape" r:id="rId1"/>
  <headerFooter>
    <oddHeader>&amp;C&amp;"Georgia Pro,Bold"&amp;UPRS ADVANCE REPORTING FORM:
&amp;9IPA 2016 - 2018</oddHeader>
    <oddFooter>&amp;L&amp;"Calibri Light,Regular"&amp;8&amp;F - Provided by PRS&amp;R&amp;"Calibri Light,Regular"&amp;8Page # &amp;P         &amp;D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Watson</dc:creator>
  <cp:lastModifiedBy>Beverly Calder</cp:lastModifiedBy>
  <cp:lastPrinted>2018-11-06T20:41:18Z</cp:lastPrinted>
  <dcterms:created xsi:type="dcterms:W3CDTF">1998-11-24T19:14:16Z</dcterms:created>
  <dcterms:modified xsi:type="dcterms:W3CDTF">2019-12-05T18:17:21Z</dcterms:modified>
</cp:coreProperties>
</file>